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" sheetId="1" r:id="rId4"/>
    <sheet state="visible" name="b" sheetId="2" r:id="rId5"/>
  </sheets>
  <definedNames/>
  <calcPr/>
  <extLst>
    <ext uri="GoogleSheetsCustomDataVersion2">
      <go:sheetsCustomData xmlns:go="http://customooxmlschemas.google.com/" r:id="rId6" roundtripDataChecksum="tMQvwTDbxrWvZsLs1/GTliQWdsY29a/CxI0MT3ku+Mo="/>
    </ext>
  </extLst>
</workbook>
</file>

<file path=xl/sharedStrings.xml><?xml version="1.0" encoding="utf-8"?>
<sst xmlns="http://schemas.openxmlformats.org/spreadsheetml/2006/main" count="83" uniqueCount="80">
  <si>
    <t>ŠIFRA</t>
  </si>
  <si>
    <t>IME TIMA</t>
  </si>
  <si>
    <t>KAPITEN TIMA</t>
  </si>
  <si>
    <t>SUMA</t>
  </si>
  <si>
    <t>3176</t>
  </si>
  <si>
    <t>Bioinformatičari</t>
  </si>
  <si>
    <t>Jovan Milićev</t>
  </si>
  <si>
    <t>5956</t>
  </si>
  <si>
    <t>Munje</t>
  </si>
  <si>
    <t>Aleksandar Brkić</t>
  </si>
  <si>
    <t>0605</t>
  </si>
  <si>
    <t>aMATeri</t>
  </si>
  <si>
    <t>Aleksandar Milošević</t>
  </si>
  <si>
    <t>4051</t>
  </si>
  <si>
    <t>Stopalići</t>
  </si>
  <si>
    <t>Vidan Cvetić</t>
  </si>
  <si>
    <t>8125</t>
  </si>
  <si>
    <t>Sveti red Sekuel</t>
  </si>
  <si>
    <t>Borislav Baroš</t>
  </si>
  <si>
    <t>8521</t>
  </si>
  <si>
    <t>Atomski mravi</t>
  </si>
  <si>
    <t>Luka Savić</t>
  </si>
  <si>
    <t>3210</t>
  </si>
  <si>
    <t>Nmp</t>
  </si>
  <si>
    <t>Nina Gavrilović</t>
  </si>
  <si>
    <t>1258</t>
  </si>
  <si>
    <t>Tri ipo muškarca</t>
  </si>
  <si>
    <t>Mihajlo Lekić</t>
  </si>
  <si>
    <t>8198</t>
  </si>
  <si>
    <t>Macrohard</t>
  </si>
  <si>
    <t>Boško Vasilić</t>
  </si>
  <si>
    <t>1889</t>
  </si>
  <si>
    <t>Konvergentni</t>
  </si>
  <si>
    <t>Aleksandar Koprivic</t>
  </si>
  <si>
    <t>SIFRA</t>
  </si>
  <si>
    <t>1637</t>
  </si>
  <si>
    <t>Čekaj</t>
  </si>
  <si>
    <t>Aleksa Danić</t>
  </si>
  <si>
    <t>1504</t>
  </si>
  <si>
    <t>Smajli</t>
  </si>
  <si>
    <t>Teodora Obradović</t>
  </si>
  <si>
    <t>7361</t>
  </si>
  <si>
    <t>asimptota</t>
  </si>
  <si>
    <t>Ognjen Tešić</t>
  </si>
  <si>
    <t>9655</t>
  </si>
  <si>
    <t>Pandemonijum</t>
  </si>
  <si>
    <t>Maša Nikolić</t>
  </si>
  <si>
    <t>2310</t>
  </si>
  <si>
    <t>Predićevi IT-evci</t>
  </si>
  <si>
    <t>Milica Gagić</t>
  </si>
  <si>
    <t>0056</t>
  </si>
  <si>
    <t>Infomatičari</t>
  </si>
  <si>
    <t>Marina Stojilković</t>
  </si>
  <si>
    <t>5060</t>
  </si>
  <si>
    <t>Pi-toni</t>
  </si>
  <si>
    <t>Ilija Ilić</t>
  </si>
  <si>
    <t>8918</t>
  </si>
  <si>
    <t>Nula</t>
  </si>
  <si>
    <t>Đurađ Milačić</t>
  </si>
  <si>
    <t>0132</t>
  </si>
  <si>
    <t>AMA</t>
  </si>
  <si>
    <t>Marko Mihajlović</t>
  </si>
  <si>
    <t>0123</t>
  </si>
  <si>
    <t>DMZ</t>
  </si>
  <si>
    <t>Pavle Kulić</t>
  </si>
  <si>
    <t>5569</t>
  </si>
  <si>
    <t>C++ kažeš?</t>
  </si>
  <si>
    <t>David Kolić</t>
  </si>
  <si>
    <t>1045</t>
  </si>
  <si>
    <t>Majestic</t>
  </si>
  <si>
    <t>Luka Manasić</t>
  </si>
  <si>
    <t>5401</t>
  </si>
  <si>
    <t>Rekurzija</t>
  </si>
  <si>
    <t>Viktor Uskoković</t>
  </si>
  <si>
    <t>9881</t>
  </si>
  <si>
    <t>Cunami</t>
  </si>
  <si>
    <t>Petar Petrović</t>
  </si>
  <si>
    <t>6595</t>
  </si>
  <si>
    <t>Misliše</t>
  </si>
  <si>
    <t>Aleksa Despotović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</si>
</sst>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5.0"/>
      <color theme="1"/>
      <name val="Arial"/>
    </font>
    <font>
      <sz val="15.0"/>
      <color theme="1"/>
      <name val="Arial"/>
      <scheme val="minor"/>
    </font>
    <font>
      <sz val="14.0"/>
      <color theme="1"/>
      <name val="Arial"/>
    </font>
    <font>
      <sz val="14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0" fillId="0" fontId="1" numFmtId="49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49" xfId="0" applyAlignment="1" applyFont="1" applyNumberFormat="1">
      <alignment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Font="1"/>
    <xf borderId="0" fillId="0" fontId="3" numFmtId="49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20.88"/>
    <col customWidth="1" min="3" max="3" width="36.88"/>
    <col customWidth="1" min="4" max="13" width="6.0"/>
    <col customWidth="1" min="14" max="14" width="9.63"/>
    <col customWidth="1" min="15" max="26" width="8.63"/>
  </cols>
  <sheetData>
    <row r="1" ht="29.25" customHeight="1">
      <c r="A1" s="1" t="s">
        <v>0</v>
      </c>
      <c r="B1" s="1" t="s">
        <v>1</v>
      </c>
      <c r="C1" s="1" t="s">
        <v>2</v>
      </c>
      <c r="D1" s="1">
        <v>1.0</v>
      </c>
      <c r="E1" s="1">
        <v>2.0</v>
      </c>
      <c r="F1" s="1">
        <v>3.0</v>
      </c>
      <c r="G1" s="1">
        <v>4.0</v>
      </c>
      <c r="H1" s="1">
        <v>5.0</v>
      </c>
      <c r="I1" s="1">
        <v>6.0</v>
      </c>
      <c r="J1" s="1">
        <v>7.0</v>
      </c>
      <c r="K1" s="1">
        <v>8.0</v>
      </c>
      <c r="L1" s="1">
        <v>9.0</v>
      </c>
      <c r="M1" s="1">
        <v>10.0</v>
      </c>
      <c r="N1" s="1" t="s">
        <v>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9.25" customHeight="1">
      <c r="A2" s="3" t="s">
        <v>4</v>
      </c>
      <c r="B2" s="4" t="s">
        <v>5</v>
      </c>
      <c r="C2" s="4" t="s">
        <v>6</v>
      </c>
      <c r="D2" s="4">
        <v>5.25</v>
      </c>
      <c r="E2" s="4">
        <v>9.0</v>
      </c>
      <c r="F2" s="4">
        <v>9.0</v>
      </c>
      <c r="G2" s="4">
        <v>9.0</v>
      </c>
      <c r="H2" s="4">
        <v>7.5</v>
      </c>
      <c r="I2" s="4">
        <v>9.0</v>
      </c>
      <c r="J2" s="4">
        <v>2.75</v>
      </c>
      <c r="K2" s="4">
        <v>9.0</v>
      </c>
      <c r="L2" s="4">
        <v>9.0</v>
      </c>
      <c r="M2" s="4">
        <v>14.0</v>
      </c>
      <c r="N2" s="4">
        <f t="shared" ref="N2:N11" si="1">SUM(D2:M2)</f>
        <v>83.5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9.25" customHeight="1">
      <c r="A3" s="3" t="s">
        <v>7</v>
      </c>
      <c r="B3" s="4" t="s">
        <v>8</v>
      </c>
      <c r="C3" s="4" t="s">
        <v>9</v>
      </c>
      <c r="D3" s="4">
        <v>5.25</v>
      </c>
      <c r="E3" s="4">
        <v>9.0</v>
      </c>
      <c r="F3" s="4">
        <v>9.0</v>
      </c>
      <c r="G3" s="4">
        <v>9.0</v>
      </c>
      <c r="H3" s="4">
        <v>14.0</v>
      </c>
      <c r="I3" s="4">
        <v>9.0</v>
      </c>
      <c r="J3" s="4">
        <v>5.25</v>
      </c>
      <c r="K3" s="4">
        <v>9.0</v>
      </c>
      <c r="L3" s="4">
        <v>-2.25</v>
      </c>
      <c r="M3" s="4">
        <v>14.0</v>
      </c>
      <c r="N3" s="4">
        <f t="shared" si="1"/>
        <v>81.25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9.25" customHeight="1">
      <c r="A4" s="5" t="s">
        <v>10</v>
      </c>
      <c r="B4" s="4" t="s">
        <v>11</v>
      </c>
      <c r="C4" s="4" t="s">
        <v>12</v>
      </c>
      <c r="D4" s="4">
        <v>6.0</v>
      </c>
      <c r="E4" s="4">
        <v>9.0</v>
      </c>
      <c r="F4" s="4">
        <v>1.0</v>
      </c>
      <c r="G4" s="4">
        <v>5.25</v>
      </c>
      <c r="H4" s="4">
        <v>14.0</v>
      </c>
      <c r="I4" s="4">
        <v>9.0</v>
      </c>
      <c r="J4" s="4">
        <v>5.25</v>
      </c>
      <c r="K4" s="4">
        <v>9.0</v>
      </c>
      <c r="L4" s="4">
        <v>9.0</v>
      </c>
      <c r="M4" s="4">
        <v>11.0</v>
      </c>
      <c r="N4" s="4">
        <f t="shared" si="1"/>
        <v>78.5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9.25" customHeight="1">
      <c r="A5" s="3" t="s">
        <v>13</v>
      </c>
      <c r="B5" s="4" t="s">
        <v>14</v>
      </c>
      <c r="C5" s="4" t="s">
        <v>15</v>
      </c>
      <c r="D5" s="4">
        <v>5.25</v>
      </c>
      <c r="E5" s="4">
        <v>0.25</v>
      </c>
      <c r="F5" s="4">
        <v>2.75</v>
      </c>
      <c r="G5" s="4">
        <v>5.25</v>
      </c>
      <c r="H5" s="4">
        <v>7.0</v>
      </c>
      <c r="I5" s="4">
        <v>9.0</v>
      </c>
      <c r="J5" s="4">
        <v>5.25</v>
      </c>
      <c r="K5" s="4">
        <v>9.0</v>
      </c>
      <c r="L5" s="4">
        <v>9.0</v>
      </c>
      <c r="M5" s="4">
        <v>8.0</v>
      </c>
      <c r="N5" s="4">
        <f t="shared" si="1"/>
        <v>60.75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9.25" customHeight="1">
      <c r="A6" s="3" t="s">
        <v>16</v>
      </c>
      <c r="B6" s="4" t="s">
        <v>17</v>
      </c>
      <c r="C6" s="4" t="s">
        <v>18</v>
      </c>
      <c r="D6" s="4">
        <v>5.25</v>
      </c>
      <c r="E6" s="4">
        <v>2.75</v>
      </c>
      <c r="F6" s="4">
        <v>6.0</v>
      </c>
      <c r="G6" s="4">
        <v>5.25</v>
      </c>
      <c r="H6" s="4">
        <v>6.0</v>
      </c>
      <c r="I6" s="4">
        <v>9.0</v>
      </c>
      <c r="J6" s="4">
        <v>5.25</v>
      </c>
      <c r="K6" s="4">
        <v>9.0</v>
      </c>
      <c r="L6" s="4">
        <v>-2.25</v>
      </c>
      <c r="M6" s="4">
        <v>8.0</v>
      </c>
      <c r="N6" s="4">
        <f t="shared" si="1"/>
        <v>54.25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9.25" customHeight="1">
      <c r="A7" s="3" t="s">
        <v>19</v>
      </c>
      <c r="B7" s="4" t="s">
        <v>20</v>
      </c>
      <c r="C7" s="4" t="s">
        <v>21</v>
      </c>
      <c r="D7" s="4">
        <v>5.25</v>
      </c>
      <c r="E7" s="4">
        <v>6.0</v>
      </c>
      <c r="F7" s="4">
        <v>1.5</v>
      </c>
      <c r="G7" s="4">
        <v>2.25</v>
      </c>
      <c r="H7" s="4">
        <v>9.0</v>
      </c>
      <c r="I7" s="4">
        <v>2.75</v>
      </c>
      <c r="J7" s="4">
        <v>0.25</v>
      </c>
      <c r="K7" s="4">
        <v>9.0</v>
      </c>
      <c r="L7" s="4">
        <v>9.0</v>
      </c>
      <c r="M7" s="4">
        <v>7.0</v>
      </c>
      <c r="N7" s="4">
        <f t="shared" si="1"/>
        <v>52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9.25" customHeight="1">
      <c r="A8" s="3" t="s">
        <v>22</v>
      </c>
      <c r="B8" s="4" t="s">
        <v>23</v>
      </c>
      <c r="C8" s="4" t="s">
        <v>24</v>
      </c>
      <c r="D8" s="4">
        <v>5.25</v>
      </c>
      <c r="E8" s="4">
        <v>9.0</v>
      </c>
      <c r="F8" s="4">
        <v>3.5</v>
      </c>
      <c r="G8" s="4">
        <v>1.5</v>
      </c>
      <c r="H8" s="4">
        <v>0.0</v>
      </c>
      <c r="I8" s="4">
        <v>9.0</v>
      </c>
      <c r="J8" s="4">
        <v>2.75</v>
      </c>
      <c r="K8" s="4">
        <v>9.0</v>
      </c>
      <c r="L8" s="4">
        <v>-2.25</v>
      </c>
      <c r="M8" s="4">
        <v>14.0</v>
      </c>
      <c r="N8" s="4">
        <f t="shared" si="1"/>
        <v>51.75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9.25" customHeight="1">
      <c r="A9" s="3" t="s">
        <v>25</v>
      </c>
      <c r="B9" s="4" t="s">
        <v>26</v>
      </c>
      <c r="C9" s="4" t="s">
        <v>27</v>
      </c>
      <c r="D9" s="4">
        <v>0.0</v>
      </c>
      <c r="E9" s="4">
        <v>4.0</v>
      </c>
      <c r="F9" s="4">
        <v>-1.25</v>
      </c>
      <c r="G9" s="4">
        <v>9.0</v>
      </c>
      <c r="H9" s="4">
        <v>0.0</v>
      </c>
      <c r="I9" s="4">
        <v>9.0</v>
      </c>
      <c r="J9" s="4">
        <v>2.75</v>
      </c>
      <c r="K9" s="4">
        <v>5.0</v>
      </c>
      <c r="L9" s="4">
        <v>9.0</v>
      </c>
      <c r="M9" s="4">
        <v>14.0</v>
      </c>
      <c r="N9" s="4">
        <f t="shared" si="1"/>
        <v>51.5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9.25" customHeight="1">
      <c r="A10" s="3" t="s">
        <v>28</v>
      </c>
      <c r="B10" s="4" t="s">
        <v>29</v>
      </c>
      <c r="C10" s="4" t="s">
        <v>30</v>
      </c>
      <c r="D10" s="4">
        <v>2.0</v>
      </c>
      <c r="E10" s="4">
        <v>3.0</v>
      </c>
      <c r="F10" s="4">
        <v>2.75</v>
      </c>
      <c r="G10" s="4">
        <v>3.0</v>
      </c>
      <c r="H10" s="4">
        <v>0.0</v>
      </c>
      <c r="I10" s="4">
        <v>2.75</v>
      </c>
      <c r="J10" s="4">
        <v>5.25</v>
      </c>
      <c r="K10" s="4">
        <v>9.0</v>
      </c>
      <c r="L10" s="4">
        <v>9.0</v>
      </c>
      <c r="M10" s="4">
        <v>5.0</v>
      </c>
      <c r="N10" s="4">
        <f t="shared" si="1"/>
        <v>41.75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9.25" customHeight="1">
      <c r="A11" s="3" t="s">
        <v>31</v>
      </c>
      <c r="B11" s="4" t="s">
        <v>32</v>
      </c>
      <c r="C11" s="4" t="s">
        <v>33</v>
      </c>
      <c r="D11" s="4">
        <v>1.25</v>
      </c>
      <c r="E11" s="4">
        <v>6.0</v>
      </c>
      <c r="F11" s="4">
        <v>3.5</v>
      </c>
      <c r="G11" s="4">
        <v>0.0</v>
      </c>
      <c r="H11" s="4">
        <v>6.0</v>
      </c>
      <c r="I11" s="4">
        <v>-1.0</v>
      </c>
      <c r="J11" s="4">
        <v>5.25</v>
      </c>
      <c r="K11" s="4">
        <v>2.5</v>
      </c>
      <c r="L11" s="4">
        <v>0.0</v>
      </c>
      <c r="M11" s="4">
        <v>0.0</v>
      </c>
      <c r="N11" s="4">
        <f t="shared" si="1"/>
        <v>23.5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9.25" customHeight="1">
      <c r="A12" s="3"/>
      <c r="B12" s="4"/>
      <c r="C12" s="4"/>
      <c r="D12" s="4">
        <f t="shared" ref="D12:N12" si="2">ROUND(AVERAGE(D2:D11),2)</f>
        <v>4.08</v>
      </c>
      <c r="E12" s="4">
        <f t="shared" si="2"/>
        <v>5.8</v>
      </c>
      <c r="F12" s="4">
        <f t="shared" si="2"/>
        <v>3.78</v>
      </c>
      <c r="G12" s="4">
        <f t="shared" si="2"/>
        <v>4.95</v>
      </c>
      <c r="H12" s="4">
        <f t="shared" si="2"/>
        <v>6.35</v>
      </c>
      <c r="I12" s="4">
        <f t="shared" si="2"/>
        <v>6.75</v>
      </c>
      <c r="J12" s="4">
        <f t="shared" si="2"/>
        <v>4</v>
      </c>
      <c r="K12" s="4">
        <f t="shared" si="2"/>
        <v>7.95</v>
      </c>
      <c r="L12" s="4">
        <f t="shared" si="2"/>
        <v>4.73</v>
      </c>
      <c r="M12" s="4">
        <f t="shared" si="2"/>
        <v>9.5</v>
      </c>
      <c r="N12" s="4">
        <f t="shared" si="2"/>
        <v>57.88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9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9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9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9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9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9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9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9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9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9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9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9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9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9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9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9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9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9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9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9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9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9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9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9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9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9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9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9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9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9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9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9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9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9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9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9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9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9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9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9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9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9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9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9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9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9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9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9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9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9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9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9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9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9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9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9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9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9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9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9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9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9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9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9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9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9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9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9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9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9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9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9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9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9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9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9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9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9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9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9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9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9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9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9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9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9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9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9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9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9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9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9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9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9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9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9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9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9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9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9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9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9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9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9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9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9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9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9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9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9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9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9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9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9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9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9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9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9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9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9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9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9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9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9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9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9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9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9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9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9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9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9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9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9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9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9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9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9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9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9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9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9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9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9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9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9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9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9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9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9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9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9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9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9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9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9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9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9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9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9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9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9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9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9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9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9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9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9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9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9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9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9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9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9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9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9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9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9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9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9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9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9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9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9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9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9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9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9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9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9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9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9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9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9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9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9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9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9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9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9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9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9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9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9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9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9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9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9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9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9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9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9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9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9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9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9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9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9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9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9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9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9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9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9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9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9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9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9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9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9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9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9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9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9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9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9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9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9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9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9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9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9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9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9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9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9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9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9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9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9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9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9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9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9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9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9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9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9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9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9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9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9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9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9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9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9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9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9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9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9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9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9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9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9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9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9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9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9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9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9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9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9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9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9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9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9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9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9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9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9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9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9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9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9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9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9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9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9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9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9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9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9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9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9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9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9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9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9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9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9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9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9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9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9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9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9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9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9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9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9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9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9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9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9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9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9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9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9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9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9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9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9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9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9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9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9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9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9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9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9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9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9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9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9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9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9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9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9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9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9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9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9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9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9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9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9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9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9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9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9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9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9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9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9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9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9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9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9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9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9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9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9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9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9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9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9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9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9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9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9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9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9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9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9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9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9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9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9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9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9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9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9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9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9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9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9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9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9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9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9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9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9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9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9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9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9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9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9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9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9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9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9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9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9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9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9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9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9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9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9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9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9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9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9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9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9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9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9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9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9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9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9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9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9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9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9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9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9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9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9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9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9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9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9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9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9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9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9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9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9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9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9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9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9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9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9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9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9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9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9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9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9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9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9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9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9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9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9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9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9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9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9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9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9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9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9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9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9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9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9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9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9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9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9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9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9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9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9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9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9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9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9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9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9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9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9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9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9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9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9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9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9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9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9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9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9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9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9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9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9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9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9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9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9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9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9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9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9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9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9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9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9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9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9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9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9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9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9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9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9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9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9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9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9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9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9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9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9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9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9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9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9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9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9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9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9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9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9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9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9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9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9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9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9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9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9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9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9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9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9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9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9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9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9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9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9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9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9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9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9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9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9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9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9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9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9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9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9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9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9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9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9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9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9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9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9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9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9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9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9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9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9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9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9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9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9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9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9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9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9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9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9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9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9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9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9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9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9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9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9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9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9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9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9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9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9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9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9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9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9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9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9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9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9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9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9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9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9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9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9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9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9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9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9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9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9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9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9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9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9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9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9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9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9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9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9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9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9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9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9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9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9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9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9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9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9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9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9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9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9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9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9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9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9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9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9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9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9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9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9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9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9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9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9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9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9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9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9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9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9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9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9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9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9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9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9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9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9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9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9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9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9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9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9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9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9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9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9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9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9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9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9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9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9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9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9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9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9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9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9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9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9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9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9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9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9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9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9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9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9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9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9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9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9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9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9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9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9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9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9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9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9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9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9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9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9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9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9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9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9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9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9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9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9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9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9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9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9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9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9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9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9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9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9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9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9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9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9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9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9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9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9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9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9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9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9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9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9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9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9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9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9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9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9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9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9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9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9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9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9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9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9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9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9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9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9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9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9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9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9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9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9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9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9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9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9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9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9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9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9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9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9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9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9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9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9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9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9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9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9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9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9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9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9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9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9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9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9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9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9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9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9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9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9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9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9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9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9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9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9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9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9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9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9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9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9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9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9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9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9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9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9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9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9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9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9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9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9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9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9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9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9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9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9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9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9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9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9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9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9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9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9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9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9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9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9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9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9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9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9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9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9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9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9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9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9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9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9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9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9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9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9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9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9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9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9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9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9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9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9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9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9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9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9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9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9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9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9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9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9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9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9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9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9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9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9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9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9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9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9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9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9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9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9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9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9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9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9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9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9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9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9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9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9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9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9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9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9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9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9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9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9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9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9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9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9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9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9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9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9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9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9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9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9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9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9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9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9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9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9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9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9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9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9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9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9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9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9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9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9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9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9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9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9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9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9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9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9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9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9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9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9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9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9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9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9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9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9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9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9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9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9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9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9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9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9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9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9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875" footer="0.0" header="0.0" left="0.7875" right="0.7875" top="0.78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23.88"/>
    <col customWidth="1" min="3" max="3" width="23.63"/>
    <col customWidth="1" min="4" max="13" width="6.0"/>
    <col customWidth="1" min="14" max="14" width="12.5"/>
    <col customWidth="1" min="15" max="26" width="8.63"/>
  </cols>
  <sheetData>
    <row r="1" ht="29.25" customHeight="1">
      <c r="A1" s="6" t="s">
        <v>34</v>
      </c>
      <c r="B1" s="6" t="s">
        <v>1</v>
      </c>
      <c r="C1" s="6" t="s">
        <v>2</v>
      </c>
      <c r="D1" s="6">
        <v>1.0</v>
      </c>
      <c r="E1" s="6">
        <v>2.0</v>
      </c>
      <c r="F1" s="6">
        <v>3.0</v>
      </c>
      <c r="G1" s="6">
        <v>4.0</v>
      </c>
      <c r="H1" s="6">
        <v>5.0</v>
      </c>
      <c r="I1" s="6">
        <v>6.0</v>
      </c>
      <c r="J1" s="6">
        <v>7.0</v>
      </c>
      <c r="K1" s="6">
        <v>8.0</v>
      </c>
      <c r="L1" s="6">
        <v>9.0</v>
      </c>
      <c r="M1" s="6">
        <v>10.0</v>
      </c>
      <c r="N1" s="6" t="s">
        <v>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9.25" customHeight="1">
      <c r="A2" s="8" t="s">
        <v>35</v>
      </c>
      <c r="B2" s="9" t="s">
        <v>36</v>
      </c>
      <c r="C2" s="9" t="s">
        <v>37</v>
      </c>
      <c r="D2" s="9">
        <v>9.0</v>
      </c>
      <c r="E2" s="9">
        <v>1.75</v>
      </c>
      <c r="F2" s="9">
        <v>1.5</v>
      </c>
      <c r="G2" s="9">
        <v>9.0</v>
      </c>
      <c r="H2" s="9">
        <v>14.0</v>
      </c>
      <c r="I2" s="9">
        <v>9.0</v>
      </c>
      <c r="J2" s="9">
        <v>2.75</v>
      </c>
      <c r="K2" s="9">
        <v>9.0</v>
      </c>
      <c r="L2" s="9">
        <v>9.0</v>
      </c>
      <c r="M2" s="9">
        <v>14.0</v>
      </c>
      <c r="N2" s="9">
        <f t="shared" ref="N2:N16" si="1">SUM(D2:M2)</f>
        <v>79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9.25" customHeight="1">
      <c r="A3" s="8" t="s">
        <v>38</v>
      </c>
      <c r="B3" s="9" t="s">
        <v>39</v>
      </c>
      <c r="C3" s="9" t="s">
        <v>40</v>
      </c>
      <c r="D3" s="9">
        <v>3.5</v>
      </c>
      <c r="E3" s="9">
        <v>5.75</v>
      </c>
      <c r="F3" s="9">
        <v>-1.5</v>
      </c>
      <c r="G3" s="9">
        <v>5.0</v>
      </c>
      <c r="H3" s="9">
        <v>14.0</v>
      </c>
      <c r="I3" s="9">
        <v>9.0</v>
      </c>
      <c r="J3" s="9">
        <v>-2.25</v>
      </c>
      <c r="K3" s="9">
        <v>9.0</v>
      </c>
      <c r="L3" s="9">
        <v>9.0</v>
      </c>
      <c r="M3" s="9">
        <v>13.0</v>
      </c>
      <c r="N3" s="9">
        <f t="shared" si="1"/>
        <v>64.5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9.25" customHeight="1">
      <c r="A4" s="8" t="s">
        <v>41</v>
      </c>
      <c r="B4" s="9" t="s">
        <v>42</v>
      </c>
      <c r="C4" s="9" t="s">
        <v>43</v>
      </c>
      <c r="D4" s="9">
        <v>9.0</v>
      </c>
      <c r="E4" s="9">
        <v>1.5</v>
      </c>
      <c r="F4" s="9">
        <v>2.0</v>
      </c>
      <c r="G4" s="9">
        <v>4.0</v>
      </c>
      <c r="H4" s="9">
        <v>9.0</v>
      </c>
      <c r="I4" s="9">
        <v>9.0</v>
      </c>
      <c r="J4" s="9">
        <v>-2.25</v>
      </c>
      <c r="K4" s="9">
        <v>9.0</v>
      </c>
      <c r="L4" s="9">
        <v>9.0</v>
      </c>
      <c r="M4" s="9">
        <v>9.5</v>
      </c>
      <c r="N4" s="9">
        <f t="shared" si="1"/>
        <v>59.75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9.25" customHeight="1">
      <c r="A5" s="8" t="s">
        <v>44</v>
      </c>
      <c r="B5" s="9" t="s">
        <v>45</v>
      </c>
      <c r="C5" s="9" t="s">
        <v>46</v>
      </c>
      <c r="D5" s="9">
        <v>9.0</v>
      </c>
      <c r="E5" s="9">
        <v>-0.75</v>
      </c>
      <c r="F5" s="9">
        <v>1.5</v>
      </c>
      <c r="G5" s="9">
        <v>5.0</v>
      </c>
      <c r="H5" s="9">
        <v>0.0</v>
      </c>
      <c r="I5" s="9">
        <v>9.0</v>
      </c>
      <c r="J5" s="9">
        <v>2.75</v>
      </c>
      <c r="K5" s="9">
        <v>9.0</v>
      </c>
      <c r="L5" s="9">
        <v>9.0</v>
      </c>
      <c r="M5" s="9">
        <v>14.0</v>
      </c>
      <c r="N5" s="9">
        <f t="shared" si="1"/>
        <v>58.5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9.25" customHeight="1">
      <c r="A6" s="8" t="s">
        <v>47</v>
      </c>
      <c r="B6" s="9" t="s">
        <v>48</v>
      </c>
      <c r="C6" s="9" t="s">
        <v>49</v>
      </c>
      <c r="D6" s="9">
        <v>2.75</v>
      </c>
      <c r="E6" s="9">
        <v>5.25</v>
      </c>
      <c r="F6" s="9">
        <v>0.25</v>
      </c>
      <c r="G6" s="9">
        <v>-2.25</v>
      </c>
      <c r="H6" s="9">
        <v>8.0</v>
      </c>
      <c r="I6" s="9">
        <v>9.0</v>
      </c>
      <c r="J6" s="9">
        <v>2.75</v>
      </c>
      <c r="K6" s="9">
        <v>5.25</v>
      </c>
      <c r="L6" s="9">
        <v>9.0</v>
      </c>
      <c r="M6" s="9">
        <v>11.0</v>
      </c>
      <c r="N6" s="9">
        <f t="shared" si="1"/>
        <v>51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9.25" customHeight="1">
      <c r="A7" s="10" t="s">
        <v>50</v>
      </c>
      <c r="B7" s="9" t="s">
        <v>51</v>
      </c>
      <c r="C7" s="9" t="s">
        <v>52</v>
      </c>
      <c r="D7" s="9">
        <v>1.0</v>
      </c>
      <c r="E7" s="9">
        <v>3.5</v>
      </c>
      <c r="F7" s="9">
        <v>3.5</v>
      </c>
      <c r="G7" s="9">
        <v>1.5</v>
      </c>
      <c r="H7" s="9">
        <v>4.0</v>
      </c>
      <c r="I7" s="9">
        <v>9.0</v>
      </c>
      <c r="J7" s="9">
        <v>-2.25</v>
      </c>
      <c r="K7" s="9">
        <v>9.0</v>
      </c>
      <c r="L7" s="9">
        <v>9.0</v>
      </c>
      <c r="M7" s="9">
        <v>11.0</v>
      </c>
      <c r="N7" s="9">
        <f t="shared" si="1"/>
        <v>49.25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9.25" customHeight="1">
      <c r="A8" s="8" t="s">
        <v>53</v>
      </c>
      <c r="B8" s="9" t="s">
        <v>54</v>
      </c>
      <c r="C8" s="9" t="s">
        <v>55</v>
      </c>
      <c r="D8" s="9">
        <v>2.75</v>
      </c>
      <c r="E8" s="9">
        <v>9.0</v>
      </c>
      <c r="F8" s="9">
        <v>4.0</v>
      </c>
      <c r="G8" s="9">
        <v>2.75</v>
      </c>
      <c r="H8" s="9">
        <v>0.0</v>
      </c>
      <c r="I8" s="9">
        <v>9.0</v>
      </c>
      <c r="J8" s="9">
        <v>-2.25</v>
      </c>
      <c r="K8" s="9">
        <v>9.0</v>
      </c>
      <c r="L8" s="9">
        <v>9.0</v>
      </c>
      <c r="M8" s="9">
        <v>5.0</v>
      </c>
      <c r="N8" s="9">
        <f t="shared" si="1"/>
        <v>48.25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9.25" customHeight="1">
      <c r="A9" s="8" t="s">
        <v>56</v>
      </c>
      <c r="B9" s="9" t="s">
        <v>57</v>
      </c>
      <c r="C9" s="9" t="s">
        <v>58</v>
      </c>
      <c r="D9" s="9">
        <v>4.0</v>
      </c>
      <c r="E9" s="9">
        <v>-0.5</v>
      </c>
      <c r="F9" s="9">
        <v>-1.25</v>
      </c>
      <c r="G9" s="9">
        <v>4.0</v>
      </c>
      <c r="H9" s="9">
        <v>0.0</v>
      </c>
      <c r="I9" s="9">
        <v>9.0</v>
      </c>
      <c r="J9" s="9">
        <v>2.75</v>
      </c>
      <c r="K9" s="9">
        <v>9.0</v>
      </c>
      <c r="L9" s="9">
        <v>9.0</v>
      </c>
      <c r="M9" s="9">
        <v>12.0</v>
      </c>
      <c r="N9" s="9">
        <f t="shared" si="1"/>
        <v>48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9.25" customHeight="1">
      <c r="A10" s="10" t="s">
        <v>59</v>
      </c>
      <c r="B10" s="9" t="s">
        <v>60</v>
      </c>
      <c r="C10" s="9" t="s">
        <v>61</v>
      </c>
      <c r="D10" s="9">
        <v>5.25</v>
      </c>
      <c r="E10" s="9">
        <v>1.75</v>
      </c>
      <c r="F10" s="9">
        <v>1.5</v>
      </c>
      <c r="G10" s="9">
        <v>-2.25</v>
      </c>
      <c r="H10" s="9">
        <v>2.0</v>
      </c>
      <c r="I10" s="9">
        <v>9.0</v>
      </c>
      <c r="J10" s="9">
        <v>-2.25</v>
      </c>
      <c r="K10" s="9">
        <v>9.0</v>
      </c>
      <c r="L10" s="9">
        <v>9.0</v>
      </c>
      <c r="M10" s="9">
        <v>12.0</v>
      </c>
      <c r="N10" s="9">
        <f t="shared" si="1"/>
        <v>45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9.25" customHeight="1">
      <c r="A11" s="10" t="s">
        <v>62</v>
      </c>
      <c r="B11" s="9" t="s">
        <v>63</v>
      </c>
      <c r="C11" s="9" t="s">
        <v>64</v>
      </c>
      <c r="D11" s="9">
        <v>1.5</v>
      </c>
      <c r="E11" s="9">
        <v>-0.25</v>
      </c>
      <c r="F11" s="9">
        <v>1.0</v>
      </c>
      <c r="G11" s="9">
        <v>-2.25</v>
      </c>
      <c r="H11" s="9">
        <v>0.0</v>
      </c>
      <c r="I11" s="9">
        <v>9.0</v>
      </c>
      <c r="J11" s="9">
        <v>2.75</v>
      </c>
      <c r="K11" s="9">
        <v>9.0</v>
      </c>
      <c r="L11" s="9">
        <v>9.0</v>
      </c>
      <c r="M11" s="9">
        <v>11.0</v>
      </c>
      <c r="N11" s="9">
        <f t="shared" si="1"/>
        <v>40.75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9.25" customHeight="1">
      <c r="A12" s="8" t="s">
        <v>65</v>
      </c>
      <c r="B12" s="9" t="s">
        <v>66</v>
      </c>
      <c r="C12" s="9" t="s">
        <v>67</v>
      </c>
      <c r="D12" s="9">
        <v>4.0</v>
      </c>
      <c r="E12" s="9">
        <v>0.0</v>
      </c>
      <c r="F12" s="9">
        <v>4.0</v>
      </c>
      <c r="G12" s="9">
        <v>0.0</v>
      </c>
      <c r="H12" s="9">
        <v>0.0</v>
      </c>
      <c r="I12" s="9">
        <v>9.0</v>
      </c>
      <c r="J12" s="9">
        <v>2.75</v>
      </c>
      <c r="K12" s="9">
        <v>2.75</v>
      </c>
      <c r="L12" s="9">
        <v>9.0</v>
      </c>
      <c r="M12" s="9">
        <v>0.0</v>
      </c>
      <c r="N12" s="9">
        <f t="shared" si="1"/>
        <v>31.5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9.25" customHeight="1">
      <c r="A13" s="8" t="s">
        <v>68</v>
      </c>
      <c r="B13" s="9" t="s">
        <v>69</v>
      </c>
      <c r="C13" s="9" t="s">
        <v>70</v>
      </c>
      <c r="D13" s="9">
        <v>0.25</v>
      </c>
      <c r="E13" s="9">
        <v>-1.0</v>
      </c>
      <c r="F13" s="9">
        <v>-2.25</v>
      </c>
      <c r="G13" s="9">
        <v>0.25</v>
      </c>
      <c r="H13" s="9">
        <v>0.0</v>
      </c>
      <c r="I13" s="9">
        <v>9.0</v>
      </c>
      <c r="J13" s="9">
        <v>2.75</v>
      </c>
      <c r="K13" s="9">
        <v>9.0</v>
      </c>
      <c r="L13" s="9">
        <v>9.0</v>
      </c>
      <c r="M13" s="9">
        <v>4.5</v>
      </c>
      <c r="N13" s="9">
        <f t="shared" si="1"/>
        <v>31.5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9.25" customHeight="1">
      <c r="A14" s="8" t="s">
        <v>71</v>
      </c>
      <c r="B14" s="9" t="s">
        <v>72</v>
      </c>
      <c r="C14" s="9" t="s">
        <v>73</v>
      </c>
      <c r="D14" s="9">
        <v>1.0</v>
      </c>
      <c r="E14" s="9">
        <v>0.0</v>
      </c>
      <c r="F14" s="9">
        <v>0.0</v>
      </c>
      <c r="G14" s="9">
        <v>-0.5</v>
      </c>
      <c r="H14" s="9">
        <v>0.0</v>
      </c>
      <c r="I14" s="9">
        <v>9.0</v>
      </c>
      <c r="J14" s="9">
        <v>2.75</v>
      </c>
      <c r="K14" s="9">
        <v>9.0</v>
      </c>
      <c r="L14" s="9">
        <v>9.0</v>
      </c>
      <c r="M14" s="9">
        <v>1.0</v>
      </c>
      <c r="N14" s="9">
        <f t="shared" si="1"/>
        <v>31.25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9.25" customHeight="1">
      <c r="A15" s="8" t="s">
        <v>74</v>
      </c>
      <c r="B15" s="9" t="s">
        <v>75</v>
      </c>
      <c r="C15" s="9" t="s">
        <v>76</v>
      </c>
      <c r="D15" s="9">
        <v>-2.25</v>
      </c>
      <c r="E15" s="9">
        <v>0.25</v>
      </c>
      <c r="F15" s="9">
        <v>-2.25</v>
      </c>
      <c r="G15" s="9">
        <v>2.75</v>
      </c>
      <c r="H15" s="9">
        <v>0.0</v>
      </c>
      <c r="I15" s="9">
        <v>-2.25</v>
      </c>
      <c r="J15" s="9">
        <v>4.0</v>
      </c>
      <c r="K15" s="9">
        <v>9.0</v>
      </c>
      <c r="L15" s="9">
        <v>9.0</v>
      </c>
      <c r="M15" s="9">
        <v>5.0</v>
      </c>
      <c r="N15" s="9">
        <f t="shared" si="1"/>
        <v>23.25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9.25" customHeight="1">
      <c r="A16" s="8" t="s">
        <v>77</v>
      </c>
      <c r="B16" s="9" t="s">
        <v>78</v>
      </c>
      <c r="C16" s="9" t="s">
        <v>79</v>
      </c>
      <c r="D16" s="9">
        <v>1.0</v>
      </c>
      <c r="E16" s="9">
        <v>-0.25</v>
      </c>
      <c r="F16" s="9">
        <v>1.5</v>
      </c>
      <c r="G16" s="9">
        <v>3.25</v>
      </c>
      <c r="H16" s="9">
        <v>0.0</v>
      </c>
      <c r="I16" s="9">
        <v>9.0</v>
      </c>
      <c r="J16" s="9">
        <v>-2.25</v>
      </c>
      <c r="K16" s="9">
        <v>-2.25</v>
      </c>
      <c r="L16" s="9">
        <v>0.0</v>
      </c>
      <c r="M16" s="9">
        <v>5.0</v>
      </c>
      <c r="N16" s="9">
        <f t="shared" si="1"/>
        <v>15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9.25" customHeight="1">
      <c r="A17" s="9"/>
      <c r="B17" s="9"/>
      <c r="C17" s="9"/>
      <c r="D17" s="9">
        <f t="shared" ref="D17:N17" si="2">ROUND(AVERAGE(D2:D16),2)</f>
        <v>3.45</v>
      </c>
      <c r="E17" s="9">
        <f t="shared" si="2"/>
        <v>1.73</v>
      </c>
      <c r="F17" s="9">
        <f t="shared" si="2"/>
        <v>0.9</v>
      </c>
      <c r="G17" s="9">
        <f t="shared" si="2"/>
        <v>2.02</v>
      </c>
      <c r="H17" s="9">
        <f t="shared" si="2"/>
        <v>3.4</v>
      </c>
      <c r="I17" s="9">
        <f t="shared" si="2"/>
        <v>8.25</v>
      </c>
      <c r="J17" s="9">
        <f t="shared" si="2"/>
        <v>0.83</v>
      </c>
      <c r="K17" s="9">
        <f t="shared" si="2"/>
        <v>7.58</v>
      </c>
      <c r="L17" s="9">
        <f t="shared" si="2"/>
        <v>8.4</v>
      </c>
      <c r="M17" s="9">
        <f t="shared" si="2"/>
        <v>8.53</v>
      </c>
      <c r="N17" s="9">
        <f t="shared" si="2"/>
        <v>45.1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9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9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9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9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9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9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9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9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9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9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9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9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9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9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9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9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9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9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9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9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9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9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9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9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9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9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9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9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9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9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9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9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9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9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9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9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9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9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9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9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9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9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9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9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9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9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9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9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9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9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9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9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9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9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9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9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9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9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9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9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9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9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9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9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9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9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9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9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9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9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9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9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9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9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9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9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9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9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9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9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9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9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9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9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9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9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9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9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9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9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9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9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9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9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9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9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9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9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9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9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9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9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9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9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9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9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9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9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9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9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9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9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9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9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9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9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9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9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9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9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9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9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9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9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9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9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9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9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9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9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9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9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9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9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9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9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9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9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9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9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9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9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9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9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9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9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9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9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9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9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9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9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9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9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9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9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9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9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9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9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9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9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9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9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9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9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9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9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9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9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9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9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9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9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9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9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9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9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9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9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9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9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9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9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9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9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9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9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9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9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9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9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9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9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9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9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9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9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9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9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9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9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9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9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9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9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9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9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9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9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9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9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9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9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9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9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9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9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9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9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9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9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9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9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9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9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9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9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9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9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9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9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9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9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9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9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9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9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9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9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9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9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9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9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9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9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9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9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9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9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9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9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9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9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9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9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9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9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9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9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9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9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9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9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9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9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9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9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9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9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9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9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9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9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9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9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9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9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9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9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9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9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9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9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9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9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9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9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9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9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9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9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9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9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9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9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9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29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29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29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29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29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29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29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29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29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29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29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29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29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29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29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29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29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29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29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29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29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29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29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29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29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29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29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29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29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29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29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29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29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29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29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29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29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29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29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29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29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29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29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29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29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29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29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29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29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29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29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29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29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29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29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29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29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29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29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29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29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29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29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29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29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29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29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29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29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29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29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29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29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29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29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29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29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29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29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29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29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29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29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29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29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29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29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29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29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29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29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29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29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29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29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29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29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29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29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29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29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29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29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29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29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29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29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29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29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29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29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29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29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29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29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29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29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29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29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29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29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29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29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29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29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29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29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29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29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29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29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29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29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29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29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29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29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29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29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29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29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29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29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29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29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29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29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29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29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29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29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29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29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29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29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29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29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29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29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29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29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29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29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29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29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29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29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29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29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29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29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29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29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29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29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29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29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29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29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29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29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29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29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29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29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29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29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29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29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29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29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29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29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29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29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29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29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29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29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29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29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29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29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29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29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29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29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29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29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29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29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29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29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29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29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29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29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29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29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29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29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29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29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29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29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29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29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29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29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29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29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29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29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29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29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29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29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29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29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29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29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29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29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29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29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29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29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29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29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29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29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29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29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29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29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29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29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29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29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29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29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29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29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29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29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29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29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29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29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29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29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29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29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29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29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29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29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29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29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29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29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29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29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29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29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29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29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29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29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29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29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29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29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29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29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29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29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29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29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29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29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29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29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29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29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29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29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29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29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29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29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29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29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29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29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29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29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29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29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29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29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29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29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29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29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29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29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29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29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29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29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29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29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29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29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29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29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29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29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29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29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29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29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29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29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29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29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29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29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29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29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29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29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29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29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29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29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29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29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29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29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29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29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29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29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29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29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29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29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29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29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29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29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29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29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29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29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29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29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29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29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29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29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29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29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29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29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29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29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29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29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29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29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29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29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29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29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29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29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29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29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29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29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29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29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29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29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29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29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29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29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29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29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29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29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29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29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29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29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29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29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29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29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29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29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29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29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29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29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29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29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29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29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29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29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29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29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29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29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29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29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29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29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29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29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29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29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29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29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29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29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29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29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29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29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29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29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29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29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29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29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29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29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29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29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29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29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29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29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29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29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29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29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29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29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29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29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29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29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29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29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29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29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29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29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29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29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29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29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29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29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29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29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29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29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29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29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29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29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29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29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29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29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29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29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29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29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29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29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29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29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29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29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29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29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29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29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29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29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29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29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29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29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29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29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29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29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29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29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29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29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29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29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29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29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29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29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29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29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29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29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29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29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29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29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29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29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29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29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29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29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29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29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29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29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29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29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29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29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29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29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29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29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29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29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29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29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29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29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29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29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29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29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29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29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29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29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29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29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29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29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29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29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29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29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29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29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29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29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29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29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29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29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29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29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29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29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29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29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29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29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29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29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29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29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29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29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29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29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29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29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29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29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29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29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29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29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29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29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29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29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29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29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29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29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29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29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29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29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29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29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29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29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29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29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29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29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29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29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29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29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29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29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29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29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29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29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29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29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29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29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29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29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29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29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29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29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29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29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29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29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29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29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29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29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29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29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29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29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29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29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29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29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29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29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29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29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29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29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29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29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29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29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29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29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29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rintOptions/>
  <pageMargins bottom="0.7875" footer="0.0" header="0.0" left="0.7875" right="0.7875" top="0.78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2023-05-21T14:32:34Z</dcterms:created>
</cp:coreProperties>
</file>